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2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41" i="1" l="1"/>
  <c r="G24" i="1"/>
  <c r="G42" i="1" l="1"/>
  <c r="G43" i="1" s="1"/>
  <c r="G44" i="1" s="1"/>
</calcChain>
</file>

<file path=xl/sharedStrings.xml><?xml version="1.0" encoding="utf-8"?>
<sst xmlns="http://schemas.openxmlformats.org/spreadsheetml/2006/main" count="102" uniqueCount="60">
  <si>
    <t>№</t>
  </si>
  <si>
    <t xml:space="preserve">Наименование </t>
  </si>
  <si>
    <t>Ед.м</t>
  </si>
  <si>
    <t>К-во</t>
  </si>
  <si>
    <t>1.</t>
  </si>
  <si>
    <t>Бр.</t>
  </si>
  <si>
    <t>2.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</si>
  <si>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</si>
  <si>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</si>
  <si>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</si>
  <si>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</si>
  <si>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</si>
  <si>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</si>
  <si>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</si>
  <si>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</si>
  <si>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</si>
  <si>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</si>
  <si>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</si>
  <si>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</si>
  <si>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Стойки месинг възпрепятстващи достъп с велурено въже – пурпурен цвят с вис. 900 мм</t>
  </si>
  <si>
    <t>Музейна витрина -800/400/900 мм</t>
  </si>
  <si>
    <t>Музейна витрина-1200/600/900 мм</t>
  </si>
  <si>
    <t>Музейна витрина-1200/800/900 мм</t>
  </si>
  <si>
    <t>Музейна витрина-400/400/1200 мм</t>
  </si>
  <si>
    <t>Фото и текстови табла - 1200/950 мм</t>
  </si>
  <si>
    <t>Картина – портрет на цар в златна рамка-1800/1000 мм</t>
  </si>
  <si>
    <t xml:space="preserve">Фото и текстови табла-1900/950 мм </t>
  </si>
  <si>
    <t>Фото и текстови табла- 600/950</t>
  </si>
  <si>
    <t>Фото и текстови табла -850/950 мм</t>
  </si>
  <si>
    <t>Фото и текстови табла -1200/1500 мм</t>
  </si>
  <si>
    <t>Картини в златни рамки-2300/1500 мм</t>
  </si>
  <si>
    <t>Модул меню-500/400/1250 мм</t>
  </si>
  <si>
    <t>Маса с информационен банд-4300/2300/800 мм</t>
  </si>
  <si>
    <t xml:space="preserve">Кубчета  малки с различни размери от плексиглас 3-4 мм по опис на проектанта </t>
  </si>
  <si>
    <t xml:space="preserve">15. </t>
  </si>
  <si>
    <t>Музейна витрина-1500/1000/1550 мм</t>
  </si>
  <si>
    <t>Музейна витрина-600/600/1200 мм</t>
  </si>
  <si>
    <t>Фото и текстови табла-1500/750/68 мм</t>
  </si>
  <si>
    <t>Фото и текстови табла-1000/1000/68 мм</t>
  </si>
  <si>
    <t>Фото и текстови табла -1000/1500/68 мм</t>
  </si>
  <si>
    <t>Фото и текстови табла -1000/800/68</t>
  </si>
  <si>
    <t>Фундамент за макет-3400/1700/800 мм</t>
  </si>
  <si>
    <t>Пространствен макет с керамични елементи-3200/1500/400 мм</t>
  </si>
  <si>
    <t>Модул за сядане-1400/500/800 мм</t>
  </si>
  <si>
    <t>Подиуми за експонати (паралелепипед без дъно)-500/500/200 мм боядисани сив графит по RAL 7024</t>
  </si>
  <si>
    <t>Кубчета от МДФ боядисани сив графит по RAL 7024,    8 - вида с различни размери по опис на проектанта</t>
  </si>
  <si>
    <t>Анотации – рязани букви от РВЦ фолио-80/400 мм</t>
  </si>
  <si>
    <t>Анотации- табелки плексиглас и фолио-150/100/3 мм</t>
  </si>
  <si>
    <t>Стойност -лв.</t>
  </si>
  <si>
    <t>Ед.цена -лв.</t>
  </si>
  <si>
    <t>ОБЩО "ЩАЛ":</t>
  </si>
  <si>
    <t>ОБЩО ДВОРЕЦ"ЕВКСИНОГРАД":</t>
  </si>
  <si>
    <t>ОБЩО 1+2 :</t>
  </si>
  <si>
    <t>ВСИЧКО:</t>
  </si>
  <si>
    <t>ДДС20%:</t>
  </si>
  <si>
    <t xml:space="preserve">„Изработка, доставка и монтаж на съоръжения за експониране на исторически вещи и археологически  находки за обект: „Дворец Евксиноград“ и „ЩАЛ“, намиращи се в стопанство „Евксиноград“ гр. Варна, </t>
  </si>
  <si>
    <t xml:space="preserve"> 1. Обект: дворец "Евксиноград"</t>
  </si>
  <si>
    <t>2. Обект: сграда "ЩАЛ"</t>
  </si>
  <si>
    <t>КОЛИЧЕСТВЕНО-СТОЙНОСТНА СМЕТКА</t>
  </si>
  <si>
    <t>Лапи двойни - всяка до 60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</si>
</sst>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topLeftCell="A22" workbookViewId="0">
      <selection activeCell="F33" sqref="F33"/>
    </sheetView>
  </sheetViews>
  <sheetFormatPr defaultRowHeight="18.75" customHeight="1" x14ac:dyDescent="0.25"/>
  <cols>
    <col min="2" max="2" width="6.7109375" customWidth="1"/>
    <col min="3" max="3" width="63" customWidth="1"/>
    <col min="4" max="4" width="7" customWidth="1"/>
    <col min="5" max="5" width="8.140625" customWidth="1"/>
    <col min="6" max="7" width="12" customWidth="1"/>
  </cols>
  <sheetData>
    <row r="2" spans="1:7" ht="18.75" customHeight="1" x14ac:dyDescent="0.35">
      <c r="B2" s="9" t="s">
        <v>58</v>
      </c>
      <c r="C2" s="9"/>
      <c r="D2" s="9"/>
      <c r="E2" s="9"/>
      <c r="F2" s="9"/>
      <c r="G2" s="9"/>
    </row>
    <row r="3" spans="1:7" ht="64.5" customHeight="1" x14ac:dyDescent="0.3">
      <c r="C3" s="10" t="s">
        <v>55</v>
      </c>
      <c r="D3" s="10"/>
      <c r="E3" s="10"/>
      <c r="F3" s="10"/>
      <c r="G3" s="10"/>
    </row>
    <row r="8" spans="1:7" ht="18.75" customHeight="1" x14ac:dyDescent="0.2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49</v>
      </c>
      <c r="G8" s="2" t="s">
        <v>48</v>
      </c>
    </row>
    <row r="9" spans="1:7" ht="18.75" customHeight="1" x14ac:dyDescent="0.25">
      <c r="A9" s="1"/>
      <c r="B9" s="2"/>
      <c r="C9" s="3" t="s">
        <v>56</v>
      </c>
      <c r="D9" s="2"/>
      <c r="E9" s="2"/>
      <c r="F9" s="2"/>
      <c r="G9" s="2"/>
    </row>
    <row r="10" spans="1:7" ht="18.75" customHeight="1" x14ac:dyDescent="0.25">
      <c r="A10" s="1"/>
      <c r="B10" s="2" t="s">
        <v>4</v>
      </c>
      <c r="C10" s="7" t="s">
        <v>20</v>
      </c>
      <c r="D10" s="2" t="s">
        <v>5</v>
      </c>
      <c r="E10" s="2">
        <v>2</v>
      </c>
      <c r="F10" s="2"/>
      <c r="G10" s="2">
        <f t="shared" ref="G10:G23" si="0">E10*F10</f>
        <v>0</v>
      </c>
    </row>
    <row r="11" spans="1:7" ht="18.75" customHeight="1" x14ac:dyDescent="0.25">
      <c r="A11" s="1"/>
      <c r="B11" s="2" t="s">
        <v>6</v>
      </c>
      <c r="C11" s="7" t="s">
        <v>21</v>
      </c>
      <c r="D11" s="2" t="s">
        <v>5</v>
      </c>
      <c r="E11" s="2">
        <v>2</v>
      </c>
      <c r="F11" s="2"/>
      <c r="G11" s="2">
        <f t="shared" si="0"/>
        <v>0</v>
      </c>
    </row>
    <row r="12" spans="1:7" ht="18.75" customHeight="1" x14ac:dyDescent="0.25">
      <c r="A12" s="1"/>
      <c r="B12" s="2" t="s">
        <v>7</v>
      </c>
      <c r="C12" s="7" t="s">
        <v>22</v>
      </c>
      <c r="D12" s="2" t="s">
        <v>5</v>
      </c>
      <c r="E12" s="2">
        <v>8</v>
      </c>
      <c r="F12" s="2"/>
      <c r="G12" s="2">
        <f t="shared" si="0"/>
        <v>0</v>
      </c>
    </row>
    <row r="13" spans="1:7" ht="18.75" customHeight="1" x14ac:dyDescent="0.25">
      <c r="A13" s="1"/>
      <c r="B13" s="2" t="s">
        <v>8</v>
      </c>
      <c r="C13" s="7" t="s">
        <v>23</v>
      </c>
      <c r="D13" s="2" t="s">
        <v>5</v>
      </c>
      <c r="E13" s="2">
        <v>13</v>
      </c>
      <c r="F13" s="2"/>
      <c r="G13" s="2">
        <f t="shared" si="0"/>
        <v>0</v>
      </c>
    </row>
    <row r="14" spans="1:7" ht="18.75" customHeight="1" x14ac:dyDescent="0.25">
      <c r="A14" s="1"/>
      <c r="B14" s="2" t="s">
        <v>9</v>
      </c>
      <c r="C14" s="7" t="s">
        <v>24</v>
      </c>
      <c r="D14" s="2" t="s">
        <v>5</v>
      </c>
      <c r="E14" s="2">
        <v>16</v>
      </c>
      <c r="F14" s="2"/>
      <c r="G14" s="2">
        <f t="shared" si="0"/>
        <v>0</v>
      </c>
    </row>
    <row r="15" spans="1:7" ht="18.75" customHeight="1" x14ac:dyDescent="0.25">
      <c r="A15" s="1"/>
      <c r="B15" s="2" t="s">
        <v>10</v>
      </c>
      <c r="C15" s="7" t="s">
        <v>25</v>
      </c>
      <c r="D15" s="2" t="s">
        <v>5</v>
      </c>
      <c r="E15" s="2">
        <v>4</v>
      </c>
      <c r="F15" s="2"/>
      <c r="G15" s="2">
        <f t="shared" si="0"/>
        <v>0</v>
      </c>
    </row>
    <row r="16" spans="1:7" ht="18.75" customHeight="1" x14ac:dyDescent="0.25">
      <c r="A16" s="1"/>
      <c r="B16" s="2" t="s">
        <v>11</v>
      </c>
      <c r="C16" s="7" t="s">
        <v>26</v>
      </c>
      <c r="D16" s="2" t="s">
        <v>5</v>
      </c>
      <c r="E16" s="2">
        <v>1</v>
      </c>
      <c r="F16" s="2"/>
      <c r="G16" s="2">
        <f t="shared" si="0"/>
        <v>0</v>
      </c>
    </row>
    <row r="17" spans="1:7" ht="18.75" customHeight="1" x14ac:dyDescent="0.25">
      <c r="A17" s="1"/>
      <c r="B17" s="2" t="s">
        <v>12</v>
      </c>
      <c r="C17" s="7" t="s">
        <v>27</v>
      </c>
      <c r="D17" s="2" t="s">
        <v>5</v>
      </c>
      <c r="E17" s="2">
        <v>4</v>
      </c>
      <c r="F17" s="2"/>
      <c r="G17" s="2">
        <f t="shared" si="0"/>
        <v>0</v>
      </c>
    </row>
    <row r="18" spans="1:7" ht="18.75" customHeight="1" x14ac:dyDescent="0.25">
      <c r="A18" s="1"/>
      <c r="B18" s="2" t="s">
        <v>13</v>
      </c>
      <c r="C18" s="7" t="s">
        <v>28</v>
      </c>
      <c r="D18" s="2" t="s">
        <v>5</v>
      </c>
      <c r="E18" s="2">
        <v>4</v>
      </c>
      <c r="F18" s="2"/>
      <c r="G18" s="2">
        <f t="shared" si="0"/>
        <v>0</v>
      </c>
    </row>
    <row r="19" spans="1:7" ht="18.75" customHeight="1" x14ac:dyDescent="0.25">
      <c r="A19" s="1"/>
      <c r="B19" s="2" t="s">
        <v>14</v>
      </c>
      <c r="C19" s="7" t="s">
        <v>29</v>
      </c>
      <c r="D19" s="2" t="s">
        <v>5</v>
      </c>
      <c r="E19" s="2">
        <v>1</v>
      </c>
      <c r="F19" s="2"/>
      <c r="G19" s="2">
        <f t="shared" si="0"/>
        <v>0</v>
      </c>
    </row>
    <row r="20" spans="1:7" ht="18.75" customHeight="1" x14ac:dyDescent="0.25">
      <c r="A20" s="1"/>
      <c r="B20" s="2" t="s">
        <v>15</v>
      </c>
      <c r="C20" s="7" t="s">
        <v>30</v>
      </c>
      <c r="D20" s="2" t="s">
        <v>5</v>
      </c>
      <c r="E20" s="2">
        <v>3</v>
      </c>
      <c r="F20" s="2"/>
      <c r="G20" s="2">
        <f t="shared" si="0"/>
        <v>0</v>
      </c>
    </row>
    <row r="21" spans="1:7" ht="18.75" customHeight="1" x14ac:dyDescent="0.25">
      <c r="A21" s="1"/>
      <c r="B21" s="2" t="s">
        <v>16</v>
      </c>
      <c r="C21" s="7" t="s">
        <v>31</v>
      </c>
      <c r="D21" s="2" t="s">
        <v>5</v>
      </c>
      <c r="E21" s="2">
        <v>4</v>
      </c>
      <c r="F21" s="2"/>
      <c r="G21" s="2">
        <f t="shared" si="0"/>
        <v>0</v>
      </c>
    </row>
    <row r="22" spans="1:7" ht="18.75" customHeight="1" x14ac:dyDescent="0.25">
      <c r="A22" s="1"/>
      <c r="B22" s="2" t="s">
        <v>17</v>
      </c>
      <c r="C22" s="7" t="s">
        <v>32</v>
      </c>
      <c r="D22" s="2" t="s">
        <v>5</v>
      </c>
      <c r="E22" s="2">
        <v>1</v>
      </c>
      <c r="F22" s="2"/>
      <c r="G22" s="2">
        <f t="shared" si="0"/>
        <v>0</v>
      </c>
    </row>
    <row r="23" spans="1:7" ht="36" customHeight="1" x14ac:dyDescent="0.25">
      <c r="A23" s="1"/>
      <c r="B23" s="2" t="s">
        <v>18</v>
      </c>
      <c r="C23" s="8" t="s">
        <v>19</v>
      </c>
      <c r="D23" s="2" t="s">
        <v>5</v>
      </c>
      <c r="E23" s="2">
        <v>16</v>
      </c>
      <c r="F23" s="2"/>
      <c r="G23" s="2">
        <f t="shared" si="0"/>
        <v>0</v>
      </c>
    </row>
    <row r="24" spans="1:7" ht="16.5" customHeight="1" x14ac:dyDescent="0.25">
      <c r="A24" s="1"/>
      <c r="B24" s="2"/>
      <c r="C24" s="2"/>
      <c r="D24" s="11" t="s">
        <v>51</v>
      </c>
      <c r="E24" s="11"/>
      <c r="F24" s="11"/>
      <c r="G24" s="4">
        <f>SUM(G10:G23)</f>
        <v>0</v>
      </c>
    </row>
    <row r="25" spans="1:7" ht="18.75" customHeight="1" x14ac:dyDescent="0.25">
      <c r="A25" s="1"/>
      <c r="B25" s="2"/>
      <c r="C25" s="3" t="s">
        <v>57</v>
      </c>
      <c r="D25" s="2"/>
      <c r="E25" s="2"/>
      <c r="F25" s="2"/>
      <c r="G25" s="2"/>
    </row>
    <row r="26" spans="1:7" ht="18.75" customHeight="1" x14ac:dyDescent="0.25">
      <c r="A26" s="1"/>
      <c r="B26" s="2" t="s">
        <v>4</v>
      </c>
      <c r="C26" s="7" t="s">
        <v>35</v>
      </c>
      <c r="D26" s="2" t="s">
        <v>5</v>
      </c>
      <c r="E26" s="2">
        <v>6</v>
      </c>
      <c r="F26" s="2"/>
      <c r="G26" s="2">
        <f t="shared" ref="G26:G40" si="1">E26*F26</f>
        <v>0</v>
      </c>
    </row>
    <row r="27" spans="1:7" ht="18.75" customHeight="1" x14ac:dyDescent="0.25">
      <c r="A27" s="1"/>
      <c r="B27" s="2" t="s">
        <v>6</v>
      </c>
      <c r="C27" s="7" t="s">
        <v>36</v>
      </c>
      <c r="D27" s="2" t="s">
        <v>5</v>
      </c>
      <c r="E27" s="2">
        <v>1</v>
      </c>
      <c r="F27" s="2"/>
      <c r="G27" s="2">
        <f t="shared" si="1"/>
        <v>0</v>
      </c>
    </row>
    <row r="28" spans="1:7" ht="18.75" customHeight="1" x14ac:dyDescent="0.25">
      <c r="A28" s="1"/>
      <c r="B28" s="2" t="s">
        <v>7</v>
      </c>
      <c r="C28" s="7" t="s">
        <v>37</v>
      </c>
      <c r="D28" s="2" t="s">
        <v>5</v>
      </c>
      <c r="E28" s="2">
        <v>2</v>
      </c>
      <c r="F28" s="2"/>
      <c r="G28" s="2">
        <f t="shared" si="1"/>
        <v>0</v>
      </c>
    </row>
    <row r="29" spans="1:7" ht="18.75" customHeight="1" x14ac:dyDescent="0.25">
      <c r="A29" s="1"/>
      <c r="B29" s="2" t="s">
        <v>8</v>
      </c>
      <c r="C29" s="7" t="s">
        <v>38</v>
      </c>
      <c r="D29" s="2" t="s">
        <v>5</v>
      </c>
      <c r="E29" s="2">
        <v>4</v>
      </c>
      <c r="F29" s="2"/>
      <c r="G29" s="2">
        <f t="shared" si="1"/>
        <v>0</v>
      </c>
    </row>
    <row r="30" spans="1:7" ht="18.75" customHeight="1" x14ac:dyDescent="0.25">
      <c r="A30" s="1"/>
      <c r="B30" s="2" t="s">
        <v>9</v>
      </c>
      <c r="C30" s="7" t="s">
        <v>39</v>
      </c>
      <c r="D30" s="2" t="s">
        <v>5</v>
      </c>
      <c r="E30" s="2">
        <v>2</v>
      </c>
      <c r="F30" s="2"/>
      <c r="G30" s="2">
        <f t="shared" si="1"/>
        <v>0</v>
      </c>
    </row>
    <row r="31" spans="1:7" ht="18.75" customHeight="1" x14ac:dyDescent="0.25">
      <c r="A31" s="1"/>
      <c r="B31" s="2" t="s">
        <v>10</v>
      </c>
      <c r="C31" s="7" t="s">
        <v>40</v>
      </c>
      <c r="D31" s="2" t="s">
        <v>5</v>
      </c>
      <c r="E31" s="2">
        <v>1</v>
      </c>
      <c r="F31" s="2"/>
      <c r="G31" s="2">
        <f t="shared" si="1"/>
        <v>0</v>
      </c>
    </row>
    <row r="32" spans="1:7" ht="18.75" customHeight="1" x14ac:dyDescent="0.25">
      <c r="A32" s="1"/>
      <c r="B32" s="2" t="s">
        <v>11</v>
      </c>
      <c r="C32" s="7" t="s">
        <v>41</v>
      </c>
      <c r="D32" s="2" t="s">
        <v>5</v>
      </c>
      <c r="E32" s="2">
        <v>0</v>
      </c>
      <c r="F32" s="2">
        <v>0</v>
      </c>
      <c r="G32" s="2">
        <f t="shared" si="1"/>
        <v>0</v>
      </c>
    </row>
    <row r="33" spans="1:7" ht="18.75" customHeight="1" x14ac:dyDescent="0.25">
      <c r="A33" s="1"/>
      <c r="B33" s="2" t="s">
        <v>12</v>
      </c>
      <c r="C33" s="7" t="s">
        <v>42</v>
      </c>
      <c r="D33" s="2" t="s">
        <v>5</v>
      </c>
      <c r="E33" s="2">
        <v>0</v>
      </c>
      <c r="F33" s="2">
        <v>0</v>
      </c>
      <c r="G33" s="2">
        <f t="shared" si="1"/>
        <v>0</v>
      </c>
    </row>
    <row r="34" spans="1:7" ht="18.75" customHeight="1" x14ac:dyDescent="0.25">
      <c r="A34" s="1"/>
      <c r="B34" s="2" t="s">
        <v>13</v>
      </c>
      <c r="C34" s="7" t="s">
        <v>43</v>
      </c>
      <c r="D34" s="2" t="s">
        <v>5</v>
      </c>
      <c r="E34" s="2">
        <v>2</v>
      </c>
      <c r="F34" s="2"/>
      <c r="G34" s="2">
        <f t="shared" si="1"/>
        <v>0</v>
      </c>
    </row>
    <row r="35" spans="1:7" ht="28.5" customHeight="1" x14ac:dyDescent="0.25">
      <c r="A35" s="1"/>
      <c r="B35" s="2" t="s">
        <v>14</v>
      </c>
      <c r="C35" s="8" t="s">
        <v>44</v>
      </c>
      <c r="D35" s="2" t="s">
        <v>5</v>
      </c>
      <c r="E35" s="2">
        <v>40</v>
      </c>
      <c r="F35" s="2"/>
      <c r="G35" s="2">
        <f t="shared" si="1"/>
        <v>0</v>
      </c>
    </row>
    <row r="36" spans="1:7" ht="28.5" customHeight="1" x14ac:dyDescent="0.25">
      <c r="A36" s="1"/>
      <c r="B36" s="2" t="s">
        <v>15</v>
      </c>
      <c r="C36" s="8" t="s">
        <v>45</v>
      </c>
      <c r="D36" s="2" t="s">
        <v>5</v>
      </c>
      <c r="E36" s="2">
        <v>128</v>
      </c>
      <c r="F36" s="2"/>
      <c r="G36" s="2">
        <f t="shared" si="1"/>
        <v>0</v>
      </c>
    </row>
    <row r="37" spans="1:7" ht="29.25" customHeight="1" x14ac:dyDescent="0.25">
      <c r="A37" s="1"/>
      <c r="B37" s="2" t="s">
        <v>16</v>
      </c>
      <c r="C37" s="8" t="s">
        <v>33</v>
      </c>
      <c r="D37" s="2" t="s">
        <v>5</v>
      </c>
      <c r="E37" s="2">
        <v>40</v>
      </c>
      <c r="F37" s="2"/>
      <c r="G37" s="2">
        <f t="shared" si="1"/>
        <v>0</v>
      </c>
    </row>
    <row r="38" spans="1:7" ht="18.75" customHeight="1" x14ac:dyDescent="0.25">
      <c r="A38" s="1"/>
      <c r="B38" s="2" t="s">
        <v>17</v>
      </c>
      <c r="C38" s="7" t="s">
        <v>46</v>
      </c>
      <c r="D38" s="2" t="s">
        <v>5</v>
      </c>
      <c r="E38" s="2">
        <v>44</v>
      </c>
      <c r="F38" s="2"/>
      <c r="G38" s="2">
        <f t="shared" si="1"/>
        <v>0</v>
      </c>
    </row>
    <row r="39" spans="1:7" ht="18.75" customHeight="1" x14ac:dyDescent="0.25">
      <c r="A39" s="1"/>
      <c r="B39" s="2" t="s">
        <v>18</v>
      </c>
      <c r="C39" s="7" t="s">
        <v>47</v>
      </c>
      <c r="D39" s="2" t="s">
        <v>5</v>
      </c>
      <c r="E39" s="2">
        <v>100</v>
      </c>
      <c r="F39" s="2"/>
      <c r="G39" s="2">
        <f t="shared" si="1"/>
        <v>0</v>
      </c>
    </row>
    <row r="40" spans="1:7" ht="18.75" customHeight="1" x14ac:dyDescent="0.25">
      <c r="A40" s="1"/>
      <c r="B40" s="2" t="s">
        <v>34</v>
      </c>
      <c r="C40" s="7" t="s">
        <v>59</v>
      </c>
      <c r="D40" s="2" t="s">
        <v>5</v>
      </c>
      <c r="E40" s="2">
        <v>4</v>
      </c>
      <c r="F40" s="2"/>
      <c r="G40" s="2">
        <f t="shared" si="1"/>
        <v>0</v>
      </c>
    </row>
    <row r="41" spans="1:7" ht="15.75" customHeight="1" x14ac:dyDescent="0.25">
      <c r="A41" s="1"/>
      <c r="B41" s="1"/>
      <c r="C41" s="1"/>
      <c r="D41" s="1"/>
      <c r="E41" s="12" t="s">
        <v>50</v>
      </c>
      <c r="F41" s="12"/>
      <c r="G41" s="4">
        <f>SUM(G26:G40)</f>
        <v>0</v>
      </c>
    </row>
    <row r="42" spans="1:7" ht="18.75" customHeight="1" x14ac:dyDescent="0.25">
      <c r="E42" s="5"/>
      <c r="F42" s="6" t="s">
        <v>52</v>
      </c>
      <c r="G42" s="4">
        <f>G24+G41</f>
        <v>0</v>
      </c>
    </row>
    <row r="43" spans="1:7" ht="18.75" customHeight="1" x14ac:dyDescent="0.25">
      <c r="F43" s="6" t="s">
        <v>54</v>
      </c>
      <c r="G43" s="4">
        <f>G42*0.2</f>
        <v>0</v>
      </c>
    </row>
    <row r="44" spans="1:7" ht="18.75" customHeight="1" x14ac:dyDescent="0.25">
      <c r="F44" s="6" t="s">
        <v>53</v>
      </c>
      <c r="G44" s="4">
        <f>G42+G43</f>
        <v>0</v>
      </c>
    </row>
  </sheetData>
  <mergeCells count="4">
    <mergeCell ref="B2:G2"/>
    <mergeCell ref="C3:G3"/>
    <mergeCell ref="D24:F24"/>
    <mergeCell ref="E41:F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Атанасов</dc:creator>
  <cp:lastModifiedBy>Ирина Ангелова</cp:lastModifiedBy>
  <dcterms:created xsi:type="dcterms:W3CDTF">2016-04-13T11:14:00Z</dcterms:created>
  <dcterms:modified xsi:type="dcterms:W3CDTF">2016-04-14T12:38:35Z</dcterms:modified>
</cp:coreProperties>
</file>